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 Barić\Documents\"/>
    </mc:Choice>
  </mc:AlternateContent>
  <bookViews>
    <workbookView xWindow="0" yWindow="0" windowWidth="28800" windowHeight="12330"/>
  </bookViews>
  <sheets>
    <sheet name="Grupa 1" sheetId="1" r:id="rId1"/>
  </sheets>
  <definedNames>
    <definedName name="_xlnm.Print_Area" localSheetId="0">'Grupa 1'!$A$1:$H$35</definedName>
  </definedNames>
  <calcPr calcId="162913"/>
</workbook>
</file>

<file path=xl/calcChain.xml><?xml version="1.0" encoding="utf-8"?>
<calcChain xmlns="http://schemas.openxmlformats.org/spreadsheetml/2006/main">
  <c r="F29" i="1" l="1"/>
  <c r="F28" i="1"/>
  <c r="F25" i="1"/>
  <c r="F26" i="1"/>
  <c r="F24" i="1"/>
  <c r="F20" i="1"/>
  <c r="F21" i="1"/>
  <c r="F22" i="1"/>
  <c r="F19" i="1"/>
  <c r="F7" i="1"/>
  <c r="F8" i="1"/>
  <c r="F9" i="1"/>
  <c r="F10" i="1"/>
  <c r="F11" i="1"/>
  <c r="F12" i="1"/>
  <c r="F13" i="1"/>
  <c r="F14" i="1"/>
  <c r="F15" i="1"/>
  <c r="F16" i="1"/>
  <c r="F4" i="1"/>
  <c r="G21" i="1" l="1"/>
  <c r="G20" i="1"/>
  <c r="C6" i="1"/>
  <c r="F6" i="1" s="1"/>
  <c r="F5" i="1"/>
  <c r="G22" i="1"/>
  <c r="G29" i="1" l="1"/>
  <c r="G28" i="1"/>
  <c r="G24" i="1"/>
  <c r="G25" i="1"/>
  <c r="G26" i="1"/>
  <c r="G19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F31" i="1" l="1"/>
  <c r="F30" i="1"/>
  <c r="F32" i="1" l="1"/>
</calcChain>
</file>

<file path=xl/sharedStrings.xml><?xml version="1.0" encoding="utf-8"?>
<sst xmlns="http://schemas.openxmlformats.org/spreadsheetml/2006/main" count="39" uniqueCount="36">
  <si>
    <t>Poštanske usluge u unutarnjem prometu</t>
  </si>
  <si>
    <t xml:space="preserve">Red. br. </t>
  </si>
  <si>
    <t>Pismo do 50g</t>
  </si>
  <si>
    <t>Pismo od 51 do 100g</t>
  </si>
  <si>
    <t>Pismo od 101 do 250g</t>
  </si>
  <si>
    <t>Preporučena pošiljka do 50g</t>
  </si>
  <si>
    <t>Preporučena pošiljka od 51 do 100g</t>
  </si>
  <si>
    <t>Preporučena pošiljka od 101 do 250g</t>
  </si>
  <si>
    <t>Preporučena pošiljka od 251 do 500g</t>
  </si>
  <si>
    <t>Preporučena pošiljka od 501 do 1000g</t>
  </si>
  <si>
    <t>Preporučena pošiljka od 1001 do 2000g</t>
  </si>
  <si>
    <t>Preporučena pošiljka - sudska pismena do 50g</t>
  </si>
  <si>
    <t>Paketi od 2 do 5 kg</t>
  </si>
  <si>
    <t xml:space="preserve">Paketi od 5 do 10 kg </t>
  </si>
  <si>
    <t>Poštanske usluge u međunarodnom prometu</t>
  </si>
  <si>
    <t xml:space="preserve"> TROŠKOVNIK  ZA NABAVU USLUGA  </t>
  </si>
  <si>
    <t>GODIŠNJA KOLIČINA</t>
  </si>
  <si>
    <t>Jedinična cijena (bez PDV-a)</t>
  </si>
  <si>
    <t>Ukupni iznos (bez PDV-a)</t>
  </si>
  <si>
    <t>Povratnica/dostavnica u međunarodnom prometu</t>
  </si>
  <si>
    <t>UKUPAN IZNOS (bez PDV-a)</t>
  </si>
  <si>
    <t>PDV</t>
  </si>
  <si>
    <t>UKUPAN IZNOS (s PDV-om)</t>
  </si>
  <si>
    <t>NAZIV USLUGE</t>
  </si>
  <si>
    <t xml:space="preserve">Povratnica/dostavnica </t>
  </si>
  <si>
    <t>Ukupni iznos (s PDV-om)</t>
  </si>
  <si>
    <t>Jedinični PDV</t>
  </si>
  <si>
    <t>Ukupni PDV</t>
  </si>
  <si>
    <t>Prioritetne preporučena pošiljka do 50g</t>
  </si>
  <si>
    <t>Prioritetna preporučena pošiljka od 51 do 100g</t>
  </si>
  <si>
    <t>Prioritetna preporučena pošiljka od 101 do 250g</t>
  </si>
  <si>
    <t>Prioritetna preporučena pošiljka do 50g</t>
  </si>
  <si>
    <t>1. zona: Europa (EU, ostale zemlje Europe)</t>
  </si>
  <si>
    <t>2. zona: Sjeverna i Južna Amerika (Kanada i SAD, Srednja Amerika, Južna Amerika</t>
  </si>
  <si>
    <t>3. zona: ostatak svijeta (zemlje Sj. i J. Afrike,zemlje Bliskog Istoka, zemlje Dalekog Istoka, Australija i Novi Zeland)</t>
  </si>
  <si>
    <t>Prioritetno preporučena pošiljka do 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</si>
</sst>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4" fontId="5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4" fillId="4" borderId="1" xfId="1" applyNumberFormat="1" applyFont="1" applyFill="1" applyBorder="1" applyAlignment="1">
      <alignment horizontal="right"/>
    </xf>
    <xf numFmtId="2" fontId="4" fillId="4" borderId="1" xfId="1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4" fontId="0" fillId="0" borderId="1" xfId="0" applyNumberFormat="1" applyBorder="1"/>
    <xf numFmtId="3" fontId="8" fillId="0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0" zoomScaleNormal="80" workbookViewId="0">
      <selection activeCell="C29" sqref="C29"/>
    </sheetView>
  </sheetViews>
  <sheetFormatPr defaultRowHeight="12.75" x14ac:dyDescent="0.2"/>
  <cols>
    <col min="1" max="1" width="6.7109375" style="8" customWidth="1"/>
    <col min="2" max="2" width="53.5703125" style="5" customWidth="1"/>
    <col min="3" max="3" width="17.7109375" style="6" customWidth="1"/>
    <col min="4" max="4" width="17.5703125" style="1" customWidth="1"/>
    <col min="5" max="5" width="17.7109375" style="1" hidden="1" customWidth="1"/>
    <col min="6" max="6" width="19.140625" style="1" customWidth="1"/>
    <col min="7" max="7" width="19.42578125" style="1" hidden="1" customWidth="1"/>
    <col min="8" max="8" width="25.28515625" style="1" customWidth="1"/>
    <col min="9" max="9" width="10.5703125" style="4" customWidth="1"/>
    <col min="10" max="10" width="14.140625" style="4" bestFit="1" customWidth="1"/>
    <col min="11" max="11" width="9.140625" style="4"/>
    <col min="12" max="12" width="17.28515625" style="4" customWidth="1"/>
    <col min="13" max="16384" width="9.140625" style="4"/>
  </cols>
  <sheetData>
    <row r="1" spans="1:8" ht="28.15" customHeight="1" x14ac:dyDescent="0.2">
      <c r="A1" s="47" t="s">
        <v>15</v>
      </c>
      <c r="B1" s="47"/>
      <c r="C1" s="47"/>
      <c r="D1" s="47"/>
      <c r="E1" s="47"/>
      <c r="F1" s="47"/>
      <c r="G1" s="47"/>
      <c r="H1" s="47"/>
    </row>
    <row r="2" spans="1:8" ht="26.45" customHeight="1" x14ac:dyDescent="0.2">
      <c r="A2" s="46" t="s">
        <v>0</v>
      </c>
      <c r="B2" s="46"/>
      <c r="C2" s="46"/>
      <c r="D2" s="46"/>
      <c r="E2" s="46"/>
      <c r="F2" s="46"/>
      <c r="G2" s="46"/>
      <c r="H2" s="46"/>
    </row>
    <row r="3" spans="1:8" ht="55.15" customHeight="1" x14ac:dyDescent="0.2">
      <c r="A3" s="16" t="s">
        <v>1</v>
      </c>
      <c r="B3" s="17" t="s">
        <v>23</v>
      </c>
      <c r="C3" s="18" t="s">
        <v>16</v>
      </c>
      <c r="D3" s="18" t="s">
        <v>17</v>
      </c>
      <c r="E3" s="32" t="s">
        <v>26</v>
      </c>
      <c r="F3" s="18" t="s">
        <v>18</v>
      </c>
      <c r="G3" s="32" t="s">
        <v>27</v>
      </c>
      <c r="H3" s="18" t="s">
        <v>25</v>
      </c>
    </row>
    <row r="4" spans="1:8" ht="19.899999999999999" customHeight="1" x14ac:dyDescent="0.2">
      <c r="A4" s="7">
        <v>1</v>
      </c>
      <c r="B4" s="2" t="s">
        <v>2</v>
      </c>
      <c r="C4" s="42">
        <v>1100</v>
      </c>
      <c r="D4" s="13"/>
      <c r="E4" s="35">
        <v>0</v>
      </c>
      <c r="F4" s="13">
        <f>C4*D4</f>
        <v>0</v>
      </c>
      <c r="G4" s="35">
        <f t="shared" ref="G4:G16" si="0">C4*E4</f>
        <v>0</v>
      </c>
      <c r="H4" s="14"/>
    </row>
    <row r="5" spans="1:8" ht="19.899999999999999" customHeight="1" x14ac:dyDescent="0.2">
      <c r="A5" s="7">
        <v>2</v>
      </c>
      <c r="B5" s="2" t="s">
        <v>3</v>
      </c>
      <c r="C5" s="40">
        <v>20</v>
      </c>
      <c r="D5" s="13"/>
      <c r="E5" s="35">
        <v>0</v>
      </c>
      <c r="F5" s="13">
        <f t="shared" ref="F5:F16" si="1">C5*D5</f>
        <v>0</v>
      </c>
      <c r="G5" s="35">
        <f t="shared" si="0"/>
        <v>0</v>
      </c>
      <c r="H5" s="14"/>
    </row>
    <row r="6" spans="1:8" ht="19.899999999999999" customHeight="1" x14ac:dyDescent="0.2">
      <c r="A6" s="7">
        <v>3</v>
      </c>
      <c r="B6" s="2" t="s">
        <v>4</v>
      </c>
      <c r="C6" s="40">
        <f>1*5</f>
        <v>5</v>
      </c>
      <c r="D6" s="13"/>
      <c r="E6" s="35">
        <v>0</v>
      </c>
      <c r="F6" s="13">
        <f t="shared" si="1"/>
        <v>0</v>
      </c>
      <c r="G6" s="35">
        <f t="shared" si="0"/>
        <v>0</v>
      </c>
      <c r="H6" s="14"/>
    </row>
    <row r="7" spans="1:8" ht="19.899999999999999" customHeight="1" x14ac:dyDescent="0.2">
      <c r="A7" s="7">
        <v>4</v>
      </c>
      <c r="B7" s="2" t="s">
        <v>5</v>
      </c>
      <c r="C7" s="42">
        <v>9500</v>
      </c>
      <c r="D7" s="13"/>
      <c r="E7" s="35">
        <v>0</v>
      </c>
      <c r="F7" s="13">
        <f t="shared" si="1"/>
        <v>0</v>
      </c>
      <c r="G7" s="35">
        <f t="shared" si="0"/>
        <v>0</v>
      </c>
      <c r="H7" s="14"/>
    </row>
    <row r="8" spans="1:8" ht="19.899999999999999" customHeight="1" x14ac:dyDescent="0.2">
      <c r="A8" s="7">
        <v>5</v>
      </c>
      <c r="B8" s="2" t="s">
        <v>6</v>
      </c>
      <c r="C8" s="40">
        <v>400</v>
      </c>
      <c r="D8" s="13"/>
      <c r="E8" s="35">
        <v>0</v>
      </c>
      <c r="F8" s="13">
        <f t="shared" si="1"/>
        <v>0</v>
      </c>
      <c r="G8" s="35">
        <f t="shared" si="0"/>
        <v>0</v>
      </c>
      <c r="H8" s="14"/>
    </row>
    <row r="9" spans="1:8" ht="19.899999999999999" customHeight="1" x14ac:dyDescent="0.2">
      <c r="A9" s="7">
        <v>6</v>
      </c>
      <c r="B9" s="2" t="s">
        <v>7</v>
      </c>
      <c r="C9" s="40">
        <v>250</v>
      </c>
      <c r="D9" s="13"/>
      <c r="E9" s="35">
        <v>0</v>
      </c>
      <c r="F9" s="13">
        <f t="shared" si="1"/>
        <v>0</v>
      </c>
      <c r="G9" s="35">
        <f t="shared" si="0"/>
        <v>0</v>
      </c>
      <c r="H9" s="14"/>
    </row>
    <row r="10" spans="1:8" ht="19.899999999999999" customHeight="1" x14ac:dyDescent="0.2">
      <c r="A10" s="7">
        <v>7</v>
      </c>
      <c r="B10" s="2" t="s">
        <v>8</v>
      </c>
      <c r="C10" s="40">
        <v>150</v>
      </c>
      <c r="D10" s="13"/>
      <c r="E10" s="35">
        <v>0</v>
      </c>
      <c r="F10" s="13">
        <f t="shared" si="1"/>
        <v>0</v>
      </c>
      <c r="G10" s="35">
        <f t="shared" si="0"/>
        <v>0</v>
      </c>
      <c r="H10" s="14"/>
    </row>
    <row r="11" spans="1:8" ht="19.899999999999999" customHeight="1" x14ac:dyDescent="0.2">
      <c r="A11" s="7">
        <v>8</v>
      </c>
      <c r="B11" s="2" t="s">
        <v>9</v>
      </c>
      <c r="C11" s="40">
        <v>50</v>
      </c>
      <c r="D11" s="13"/>
      <c r="E11" s="35">
        <v>0</v>
      </c>
      <c r="F11" s="13">
        <f t="shared" si="1"/>
        <v>0</v>
      </c>
      <c r="G11" s="35">
        <f>C11*E11</f>
        <v>0</v>
      </c>
      <c r="H11" s="14"/>
    </row>
    <row r="12" spans="1:8" ht="19.899999999999999" customHeight="1" x14ac:dyDescent="0.2">
      <c r="A12" s="7">
        <v>9</v>
      </c>
      <c r="B12" s="2" t="s">
        <v>10</v>
      </c>
      <c r="C12" s="40">
        <v>10</v>
      </c>
      <c r="D12" s="13"/>
      <c r="E12" s="35">
        <v>0</v>
      </c>
      <c r="F12" s="13">
        <f t="shared" si="1"/>
        <v>0</v>
      </c>
      <c r="G12" s="35">
        <f t="shared" si="0"/>
        <v>0</v>
      </c>
      <c r="H12" s="14"/>
    </row>
    <row r="13" spans="1:8" ht="19.899999999999999" customHeight="1" x14ac:dyDescent="0.2">
      <c r="A13" s="7">
        <v>10</v>
      </c>
      <c r="B13" s="2" t="s">
        <v>11</v>
      </c>
      <c r="C13" s="40">
        <v>500</v>
      </c>
      <c r="D13" s="13"/>
      <c r="E13" s="35">
        <v>0</v>
      </c>
      <c r="F13" s="13">
        <f t="shared" si="1"/>
        <v>0</v>
      </c>
      <c r="G13" s="35">
        <f t="shared" si="0"/>
        <v>0</v>
      </c>
      <c r="H13" s="14"/>
    </row>
    <row r="14" spans="1:8" s="9" customFormat="1" ht="19.899999999999999" customHeight="1" x14ac:dyDescent="0.2">
      <c r="A14" s="7">
        <v>11</v>
      </c>
      <c r="B14" s="2" t="s">
        <v>12</v>
      </c>
      <c r="C14" s="40">
        <v>5</v>
      </c>
      <c r="D14" s="13"/>
      <c r="E14" s="35">
        <v>0</v>
      </c>
      <c r="F14" s="13">
        <f t="shared" si="1"/>
        <v>0</v>
      </c>
      <c r="G14" s="35">
        <f t="shared" si="0"/>
        <v>0</v>
      </c>
      <c r="H14" s="14"/>
    </row>
    <row r="15" spans="1:8" s="9" customFormat="1" ht="19.899999999999999" customHeight="1" x14ac:dyDescent="0.2">
      <c r="A15" s="7">
        <v>12</v>
      </c>
      <c r="B15" s="2" t="s">
        <v>13</v>
      </c>
      <c r="C15" s="40">
        <v>2</v>
      </c>
      <c r="D15" s="13"/>
      <c r="E15" s="35">
        <v>0</v>
      </c>
      <c r="F15" s="13">
        <f t="shared" si="1"/>
        <v>0</v>
      </c>
      <c r="G15" s="35">
        <f t="shared" si="0"/>
        <v>0</v>
      </c>
      <c r="H15" s="14"/>
    </row>
    <row r="16" spans="1:8" ht="19.899999999999999" customHeight="1" x14ac:dyDescent="0.2">
      <c r="A16" s="7">
        <v>13</v>
      </c>
      <c r="B16" s="3" t="s">
        <v>24</v>
      </c>
      <c r="C16" s="42">
        <v>6500</v>
      </c>
      <c r="D16" s="13"/>
      <c r="E16" s="35">
        <v>0</v>
      </c>
      <c r="F16" s="13">
        <f t="shared" si="1"/>
        <v>0</v>
      </c>
      <c r="G16" s="35">
        <f t="shared" si="0"/>
        <v>0</v>
      </c>
      <c r="H16" s="14"/>
    </row>
    <row r="17" spans="1:18" ht="21.6" customHeight="1" x14ac:dyDescent="0.2">
      <c r="A17" s="46" t="s">
        <v>14</v>
      </c>
      <c r="B17" s="46"/>
      <c r="C17" s="46"/>
      <c r="D17" s="46"/>
      <c r="E17" s="46"/>
      <c r="F17" s="46"/>
      <c r="G17" s="46"/>
      <c r="H17" s="46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5" customFormat="1" ht="19.899999999999999" customHeight="1" x14ac:dyDescent="0.2">
      <c r="A18" s="19"/>
      <c r="B18" s="20" t="s">
        <v>32</v>
      </c>
      <c r="C18" s="21"/>
      <c r="D18" s="22"/>
      <c r="E18" s="22"/>
      <c r="F18" s="22"/>
      <c r="G18" s="22"/>
      <c r="H18" s="22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9.899999999999999" customHeight="1" x14ac:dyDescent="0.2">
      <c r="A19" s="7">
        <v>14</v>
      </c>
      <c r="B19" s="2" t="s">
        <v>2</v>
      </c>
      <c r="C19" s="28">
        <v>10</v>
      </c>
      <c r="D19" s="26"/>
      <c r="E19" s="36">
        <v>0</v>
      </c>
      <c r="F19" s="26">
        <f>C19*D19</f>
        <v>0</v>
      </c>
      <c r="G19" s="36">
        <f>C19*E19</f>
        <v>0</v>
      </c>
      <c r="H19" s="12"/>
    </row>
    <row r="20" spans="1:18" ht="19.899999999999999" customHeight="1" x14ac:dyDescent="0.25">
      <c r="A20" s="7">
        <v>15</v>
      </c>
      <c r="B20" s="2" t="s">
        <v>28</v>
      </c>
      <c r="C20" s="28">
        <v>50</v>
      </c>
      <c r="D20" s="41"/>
      <c r="E20" s="36">
        <v>0</v>
      </c>
      <c r="F20" s="26">
        <f t="shared" ref="F20:F22" si="2">C20*D20</f>
        <v>0</v>
      </c>
      <c r="G20" s="36">
        <f>C20*E20</f>
        <v>0</v>
      </c>
      <c r="H20" s="12"/>
    </row>
    <row r="21" spans="1:18" ht="19.899999999999999" customHeight="1" x14ac:dyDescent="0.25">
      <c r="A21" s="7">
        <v>16</v>
      </c>
      <c r="B21" s="2" t="s">
        <v>29</v>
      </c>
      <c r="C21" s="28">
        <v>10</v>
      </c>
      <c r="D21" s="41"/>
      <c r="E21" s="36">
        <v>0</v>
      </c>
      <c r="F21" s="26">
        <f t="shared" si="2"/>
        <v>0</v>
      </c>
      <c r="G21" s="36">
        <f>C21*E21</f>
        <v>0</v>
      </c>
      <c r="H21" s="12"/>
    </row>
    <row r="22" spans="1:18" ht="19.899999999999999" customHeight="1" x14ac:dyDescent="0.2">
      <c r="A22" s="7">
        <v>17</v>
      </c>
      <c r="B22" s="2" t="s">
        <v>30</v>
      </c>
      <c r="C22" s="28">
        <v>5</v>
      </c>
      <c r="D22" s="26"/>
      <c r="E22" s="36">
        <v>0</v>
      </c>
      <c r="F22" s="26">
        <f t="shared" si="2"/>
        <v>0</v>
      </c>
      <c r="G22" s="36">
        <f>C22*E22</f>
        <v>0</v>
      </c>
      <c r="H22" s="12"/>
    </row>
    <row r="23" spans="1:18" ht="19.899999999999999" customHeight="1" x14ac:dyDescent="0.2">
      <c r="A23" s="19"/>
      <c r="B23" s="20" t="s">
        <v>33</v>
      </c>
      <c r="C23" s="23"/>
      <c r="D23" s="24"/>
      <c r="E23" s="24"/>
      <c r="F23" s="24"/>
      <c r="G23" s="24"/>
      <c r="H23" s="25"/>
    </row>
    <row r="24" spans="1:18" ht="19.899999999999999" customHeight="1" x14ac:dyDescent="0.2">
      <c r="A24" s="7">
        <v>18</v>
      </c>
      <c r="B24" s="2" t="s">
        <v>31</v>
      </c>
      <c r="C24" s="28">
        <v>4</v>
      </c>
      <c r="D24" s="11"/>
      <c r="E24" s="37">
        <v>0</v>
      </c>
      <c r="F24" s="11">
        <f>C24*D24</f>
        <v>0</v>
      </c>
      <c r="G24" s="37">
        <f>C24*E24</f>
        <v>0</v>
      </c>
      <c r="H24" s="11"/>
    </row>
    <row r="25" spans="1:18" ht="19.899999999999999" customHeight="1" x14ac:dyDescent="0.2">
      <c r="A25" s="7">
        <v>19</v>
      </c>
      <c r="B25" s="2" t="s">
        <v>29</v>
      </c>
      <c r="C25" s="28">
        <v>3</v>
      </c>
      <c r="D25" s="11"/>
      <c r="E25" s="37">
        <v>0</v>
      </c>
      <c r="F25" s="11">
        <f t="shared" ref="F25:F26" si="3">C25*D25</f>
        <v>0</v>
      </c>
      <c r="G25" s="37">
        <f>C25*E25</f>
        <v>0</v>
      </c>
      <c r="H25" s="11"/>
    </row>
    <row r="26" spans="1:18" ht="19.899999999999999" customHeight="1" x14ac:dyDescent="0.2">
      <c r="A26" s="7">
        <v>20</v>
      </c>
      <c r="B26" s="2" t="s">
        <v>30</v>
      </c>
      <c r="C26" s="28">
        <v>2</v>
      </c>
      <c r="D26" s="11"/>
      <c r="E26" s="37">
        <v>0</v>
      </c>
      <c r="F26" s="11">
        <f t="shared" si="3"/>
        <v>0</v>
      </c>
      <c r="G26" s="37">
        <f>C26*E26</f>
        <v>0</v>
      </c>
      <c r="H26" s="11"/>
    </row>
    <row r="27" spans="1:18" ht="19.899999999999999" customHeight="1" x14ac:dyDescent="0.2">
      <c r="A27" s="19"/>
      <c r="B27" s="20" t="s">
        <v>34</v>
      </c>
      <c r="C27" s="23"/>
      <c r="D27" s="24"/>
      <c r="E27" s="24"/>
      <c r="F27" s="24"/>
      <c r="G27" s="24"/>
      <c r="H27" s="25"/>
    </row>
    <row r="28" spans="1:18" ht="19.899999999999999" customHeight="1" x14ac:dyDescent="0.2">
      <c r="A28" s="7">
        <v>21</v>
      </c>
      <c r="B28" s="2" t="s">
        <v>35</v>
      </c>
      <c r="C28" s="28">
        <v>8</v>
      </c>
      <c r="D28" s="11"/>
      <c r="E28" s="37"/>
      <c r="F28" s="11">
        <f>C28*D28</f>
        <v>0</v>
      </c>
      <c r="G28" s="37">
        <f>C28*E28</f>
        <v>0</v>
      </c>
      <c r="H28" s="11"/>
    </row>
    <row r="29" spans="1:18" s="9" customFormat="1" ht="19.899999999999999" customHeight="1" x14ac:dyDescent="0.2">
      <c r="A29" s="7">
        <v>22</v>
      </c>
      <c r="B29" s="3" t="s">
        <v>19</v>
      </c>
      <c r="C29" s="28">
        <v>15</v>
      </c>
      <c r="D29" s="11"/>
      <c r="E29" s="37"/>
      <c r="F29" s="11">
        <f>C29*D29</f>
        <v>0</v>
      </c>
      <c r="G29" s="37">
        <f>C29*E29</f>
        <v>0</v>
      </c>
      <c r="H29" s="11"/>
    </row>
    <row r="30" spans="1:18" s="9" customFormat="1" ht="35.450000000000003" customHeight="1" x14ac:dyDescent="0.2">
      <c r="A30" s="43" t="s">
        <v>20</v>
      </c>
      <c r="B30" s="44"/>
      <c r="C30" s="44"/>
      <c r="D30" s="45"/>
      <c r="E30" s="27"/>
      <c r="F30" s="38">
        <f>SUM(F4:F16,F19:F22,F24:F26,F28:F29)</f>
        <v>0</v>
      </c>
      <c r="G30" s="33"/>
      <c r="H30" s="29"/>
    </row>
    <row r="31" spans="1:18" s="9" customFormat="1" ht="35.450000000000003" customHeight="1" x14ac:dyDescent="0.2">
      <c r="A31" s="43" t="s">
        <v>21</v>
      </c>
      <c r="B31" s="44"/>
      <c r="C31" s="44"/>
      <c r="D31" s="45"/>
      <c r="E31" s="27"/>
      <c r="F31" s="38">
        <f>SUM(G4:G16,G19:G22,G24:G26,G28:G29)</f>
        <v>0</v>
      </c>
      <c r="G31" s="34"/>
      <c r="H31" s="30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35.450000000000003" customHeight="1" x14ac:dyDescent="0.2">
      <c r="A32" s="43" t="s">
        <v>22</v>
      </c>
      <c r="B32" s="44"/>
      <c r="C32" s="44"/>
      <c r="D32" s="45"/>
      <c r="E32" s="27"/>
      <c r="F32" s="39">
        <f>SUM(H4:H16,H19:H22,H24:H26,H28:H29)</f>
        <v>0</v>
      </c>
      <c r="G32" s="34"/>
      <c r="H32" s="31"/>
    </row>
    <row r="33" spans="1:18" ht="18" customHeight="1" x14ac:dyDescent="0.2"/>
    <row r="34" spans="1:18" ht="18" customHeight="1" x14ac:dyDescent="0.2"/>
    <row r="35" spans="1:18" ht="18" customHeight="1" x14ac:dyDescent="0.2"/>
    <row r="36" spans="1:18" ht="18" customHeight="1" x14ac:dyDescent="0.2"/>
    <row r="37" spans="1:18" ht="18" customHeight="1" x14ac:dyDescent="0.2"/>
    <row r="38" spans="1:18" ht="18" customHeight="1" x14ac:dyDescent="0.2"/>
    <row r="39" spans="1:18" ht="18" customHeight="1" x14ac:dyDescent="0.2"/>
    <row r="40" spans="1:18" ht="18" customHeight="1" x14ac:dyDescent="0.2"/>
    <row r="41" spans="1:18" ht="18" customHeight="1" x14ac:dyDescent="0.2">
      <c r="A41" s="10"/>
      <c r="B41" s="15"/>
    </row>
    <row r="42" spans="1:18" ht="18" customHeight="1" x14ac:dyDescent="0.2">
      <c r="A42" s="10"/>
    </row>
    <row r="43" spans="1:18" ht="18" customHeight="1" x14ac:dyDescent="0.2"/>
    <row r="44" spans="1:18" ht="18" customHeight="1" x14ac:dyDescent="0.2"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s="9" customFormat="1" ht="18" customHeight="1" x14ac:dyDescent="0.2">
      <c r="A45" s="8"/>
      <c r="B45" s="5"/>
      <c r="C45" s="6"/>
      <c r="D45" s="1"/>
      <c r="E45" s="1"/>
      <c r="F45" s="1"/>
      <c r="G45" s="1"/>
      <c r="H45" s="1"/>
    </row>
    <row r="46" spans="1:18" s="9" customFormat="1" ht="18" customHeight="1" x14ac:dyDescent="0.2">
      <c r="A46" s="8"/>
      <c r="B46" s="5"/>
      <c r="C46" s="6"/>
      <c r="D46" s="1"/>
      <c r="E46" s="1"/>
      <c r="F46" s="1"/>
      <c r="G46" s="1"/>
      <c r="H46" s="1"/>
    </row>
    <row r="47" spans="1:18" s="9" customFormat="1" ht="18" customHeight="1" x14ac:dyDescent="0.2">
      <c r="A47" s="8"/>
      <c r="B47" s="5"/>
      <c r="C47" s="6"/>
      <c r="D47" s="1"/>
      <c r="E47" s="1"/>
      <c r="F47" s="1"/>
      <c r="G47" s="1"/>
      <c r="H47" s="1"/>
    </row>
    <row r="48" spans="1:18" s="9" customFormat="1" ht="18" customHeight="1" x14ac:dyDescent="0.2">
      <c r="A48" s="8"/>
      <c r="B48" s="5"/>
      <c r="C48" s="6"/>
      <c r="D48" s="1"/>
      <c r="E48" s="1"/>
      <c r="F48" s="1"/>
      <c r="G48" s="1"/>
      <c r="H48" s="1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6">
    <mergeCell ref="A32:D32"/>
    <mergeCell ref="A17:H17"/>
    <mergeCell ref="A1:H1"/>
    <mergeCell ref="A2:H2"/>
    <mergeCell ref="A30:D30"/>
    <mergeCell ref="A31:D31"/>
  </mergeCells>
  <printOptions horizontalCentered="1"/>
  <pageMargins left="0.39374999999999999" right="0.39370078740157483" top="1.0629921259842521" bottom="0.74803149606299213" header="0.6692913385826772" footer="0.31496062992125984"/>
  <pageSetup paperSize="9" scale="70" orientation="portrait" horizontalDpi="4294967294" r:id="rId1"/>
  <headerFooter>
    <oddHeader>&amp;R&amp;12Prilog 2 - Troškovnik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1</vt:lpstr>
      <vt:lpstr>'Grupa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Igor Barić</cp:lastModifiedBy>
  <cp:lastPrinted>2021-02-17T12:22:26Z</cp:lastPrinted>
  <dcterms:created xsi:type="dcterms:W3CDTF">2013-07-05T09:11:07Z</dcterms:created>
  <dcterms:modified xsi:type="dcterms:W3CDTF">2021-02-17T12:51:05Z</dcterms:modified>
</cp:coreProperties>
</file>